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My Drive\Consulting biz\excelbuzz.com\~EB POSTS AND PAGES\DRAFT 20220125 How to Highlight duplicates (cond formatting and countif)\"/>
    </mc:Choice>
  </mc:AlternateContent>
  <xr:revisionPtr revIDLastSave="0" documentId="13_ncr:1_{6EA847CE-8394-44A0-A8B9-F518A9BDEE5B}" xr6:coauthVersionLast="47" xr6:coauthVersionMax="47" xr10:uidLastSave="{00000000-0000-0000-0000-000000000000}"/>
  <bookViews>
    <workbookView xWindow="-98" yWindow="-98" windowWidth="28996" windowHeight="15675" xr2:uid="{02519E21-9EFC-47D3-A5BF-D9A381DEBAD9}"/>
  </bookViews>
  <sheets>
    <sheet name="Highlight Duplicates contents" sheetId="1" r:id="rId1"/>
    <sheet name="Using Cond Formatting" sheetId="7" r:id="rId2"/>
    <sheet name="Using COUNTIF" sheetId="8" r:id="rId3"/>
  </sheets>
  <definedNames>
    <definedName name="_xlnm._FilterDatabase" localSheetId="1" hidden="1">'Using Cond Formatting'!$A$1:$G$37</definedName>
    <definedName name="_xlnm._FilterDatabase" localSheetId="2" hidden="1">'Using COUNTIF'!$A$1:$I$40</definedName>
  </definedNames>
  <calcPr calcId="191029" calcMode="autoNoTable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8" l="1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</calcChain>
</file>

<file path=xl/sharedStrings.xml><?xml version="1.0" encoding="utf-8"?>
<sst xmlns="http://schemas.openxmlformats.org/spreadsheetml/2006/main" count="511" uniqueCount="304">
  <si>
    <t>← Go Back</t>
  </si>
  <si>
    <t>How to Highlight Duplicates in a range</t>
  </si>
  <si>
    <t>Example 1 - Using Conditional Formatting</t>
  </si>
  <si>
    <t>Example 2 - Using the COUNTIF formula</t>
  </si>
  <si>
    <t>556-689</t>
  </si>
  <si>
    <t>+61 588 440 290</t>
  </si>
  <si>
    <t>AmelClar@excelbuzz.com</t>
  </si>
  <si>
    <t>Clarke</t>
  </si>
  <si>
    <t>Amelda</t>
  </si>
  <si>
    <t>E00843</t>
  </si>
  <si>
    <t>227-636</t>
  </si>
  <si>
    <t>+61 584 186 149</t>
  </si>
  <si>
    <t>StuaCamp@excelbuzz.com</t>
  </si>
  <si>
    <t>Campbell</t>
  </si>
  <si>
    <t>Stuart</t>
  </si>
  <si>
    <t>E00798</t>
  </si>
  <si>
    <t>377-528</t>
  </si>
  <si>
    <t>+61 529 831 913</t>
  </si>
  <si>
    <t>DaviAlex@excelbuzz.com</t>
  </si>
  <si>
    <t>Alexander</t>
  </si>
  <si>
    <t>David</t>
  </si>
  <si>
    <t>E00735</t>
  </si>
  <si>
    <t>596-683</t>
  </si>
  <si>
    <t>+61 537 788 662</t>
  </si>
  <si>
    <t>PaigMill@excelbuzz.com</t>
  </si>
  <si>
    <t>Miller</t>
  </si>
  <si>
    <t>Paige</t>
  </si>
  <si>
    <t>E00702</t>
  </si>
  <si>
    <t>229-942</t>
  </si>
  <si>
    <t>+61 579 968 249</t>
  </si>
  <si>
    <t>JuliWest@excelbuzz.com</t>
  </si>
  <si>
    <t>West</t>
  </si>
  <si>
    <t>Julian</t>
  </si>
  <si>
    <t>E00699</t>
  </si>
  <si>
    <t>809-868</t>
  </si>
  <si>
    <t>+61 546 854 803</t>
  </si>
  <si>
    <t>GarrArms@excelbuzz.com</t>
  </si>
  <si>
    <t>Armstrong</t>
  </si>
  <si>
    <t>Garry</t>
  </si>
  <si>
    <t>E00690</t>
  </si>
  <si>
    <t>828-122</t>
  </si>
  <si>
    <t>+61 557 023 776</t>
  </si>
  <si>
    <t>EmmaRoss@excelbuzz.com</t>
  </si>
  <si>
    <t>Ross</t>
  </si>
  <si>
    <t>Emma</t>
  </si>
  <si>
    <t>E00627</t>
  </si>
  <si>
    <t>589-032</t>
  </si>
  <si>
    <t>+61 598 904 332</t>
  </si>
  <si>
    <t>KrisTuck@excelbuzz.com</t>
  </si>
  <si>
    <t>Tucker</t>
  </si>
  <si>
    <t>Kristian</t>
  </si>
  <si>
    <t>E00584</t>
  </si>
  <si>
    <t>621-068</t>
  </si>
  <si>
    <t>+61 518 825 600</t>
  </si>
  <si>
    <t>AlinRich@excelbuzz.com</t>
  </si>
  <si>
    <t>Richards</t>
  </si>
  <si>
    <t>Alina</t>
  </si>
  <si>
    <t>E00581</t>
  </si>
  <si>
    <t>276-697</t>
  </si>
  <si>
    <t>+61 559 628 906</t>
  </si>
  <si>
    <t>DaisRoge@excelbuzz.com</t>
  </si>
  <si>
    <t>Rogers</t>
  </si>
  <si>
    <t>Daisy</t>
  </si>
  <si>
    <t>E00570</t>
  </si>
  <si>
    <t>337-802</t>
  </si>
  <si>
    <t>+61 549 834 617</t>
  </si>
  <si>
    <t>Richardson</t>
  </si>
  <si>
    <t>E00534</t>
  </si>
  <si>
    <t>884-643</t>
  </si>
  <si>
    <t>+61 569 964 647</t>
  </si>
  <si>
    <t>IsabMurp@excelbuzz.com</t>
  </si>
  <si>
    <t>Murphy</t>
  </si>
  <si>
    <t>Isabella</t>
  </si>
  <si>
    <t>E00507</t>
  </si>
  <si>
    <t>392-991</t>
  </si>
  <si>
    <t>+61 523 660 165</t>
  </si>
  <si>
    <t>MadaPhil@excelbuzz.com</t>
  </si>
  <si>
    <t>Phillips</t>
  </si>
  <si>
    <t>Madaline</t>
  </si>
  <si>
    <t>E00483</t>
  </si>
  <si>
    <t>481-861</t>
  </si>
  <si>
    <t>+61 514 629 423</t>
  </si>
  <si>
    <t>BrucWalk@excelbuzz.com</t>
  </si>
  <si>
    <t>Walker</t>
  </si>
  <si>
    <t>Bruce</t>
  </si>
  <si>
    <t>E00482</t>
  </si>
  <si>
    <t>466-544</t>
  </si>
  <si>
    <t>+61 546 422 516</t>
  </si>
  <si>
    <t>TianOwen@excelbuzz.com</t>
  </si>
  <si>
    <t>Owens</t>
  </si>
  <si>
    <t>Tiana</t>
  </si>
  <si>
    <t>E00468</t>
  </si>
  <si>
    <t>691-277</t>
  </si>
  <si>
    <t>+61 571 344 552</t>
  </si>
  <si>
    <t>AnnaRich@excelbuzz.com</t>
  </si>
  <si>
    <t>Annalise</t>
  </si>
  <si>
    <t>E00466</t>
  </si>
  <si>
    <t>430-351</t>
  </si>
  <si>
    <t>+61 585 053 960</t>
  </si>
  <si>
    <t>ElisBenn@excelbuzz.com</t>
  </si>
  <si>
    <t>Bennett</t>
  </si>
  <si>
    <t>Elise</t>
  </si>
  <si>
    <t>E00456</t>
  </si>
  <si>
    <t>550-114</t>
  </si>
  <si>
    <t>+61 577 239 499</t>
  </si>
  <si>
    <t>AidaElli@excelbuzz.com</t>
  </si>
  <si>
    <t>Elliott</t>
  </si>
  <si>
    <t>Aida</t>
  </si>
  <si>
    <t>E00455</t>
  </si>
  <si>
    <t>599-894</t>
  </si>
  <si>
    <t>+61 563 320 933</t>
  </si>
  <si>
    <t>EmilCarr@excelbuzz.com</t>
  </si>
  <si>
    <t>Carroll</t>
  </si>
  <si>
    <t>Emily</t>
  </si>
  <si>
    <t>E00398</t>
  </si>
  <si>
    <t>466-170</t>
  </si>
  <si>
    <t>+61 548 458 221</t>
  </si>
  <si>
    <t>AstoBrow@excelbuzz.com</t>
  </si>
  <si>
    <t>Brown</t>
  </si>
  <si>
    <t>Aston</t>
  </si>
  <si>
    <t>E00348</t>
  </si>
  <si>
    <t>313-463</t>
  </si>
  <si>
    <t>+61 558 556 590</t>
  </si>
  <si>
    <t>LucyRich@excelbuzz.com</t>
  </si>
  <si>
    <t>Lucy</t>
  </si>
  <si>
    <t>E00341</t>
  </si>
  <si>
    <t>286-141</t>
  </si>
  <si>
    <t>+61 535 840 676</t>
  </si>
  <si>
    <t>E00338</t>
  </si>
  <si>
    <t>608-135</t>
  </si>
  <si>
    <t>+61 574 324 120</t>
  </si>
  <si>
    <t>SydnGran@excelbuzz.com</t>
  </si>
  <si>
    <t>Grant</t>
  </si>
  <si>
    <t>Sydney</t>
  </si>
  <si>
    <t>E00269</t>
  </si>
  <si>
    <t>150-359</t>
  </si>
  <si>
    <t>+61 575 518 578</t>
  </si>
  <si>
    <t>FredPark@excelbuzz.com</t>
  </si>
  <si>
    <t>Parker</t>
  </si>
  <si>
    <t>Freddie</t>
  </si>
  <si>
    <t>E00255</t>
  </si>
  <si>
    <t>561-911</t>
  </si>
  <si>
    <t>+61 528 391 452</t>
  </si>
  <si>
    <t>EleaMyer@excelbuzz.com</t>
  </si>
  <si>
    <t>Myers</t>
  </si>
  <si>
    <t>Eleanor</t>
  </si>
  <si>
    <t>E00253</t>
  </si>
  <si>
    <t>873-749</t>
  </si>
  <si>
    <t>+61 569 772 531</t>
  </si>
  <si>
    <t>BradStew@excelbuzz.com</t>
  </si>
  <si>
    <t>Stewart</t>
  </si>
  <si>
    <t>Brad</t>
  </si>
  <si>
    <t>E00236</t>
  </si>
  <si>
    <t>856-776</t>
  </si>
  <si>
    <t>+61 558 914 166</t>
  </si>
  <si>
    <t>AmbeCart@excelbuzz.com</t>
  </si>
  <si>
    <t>Carter</t>
  </si>
  <si>
    <t>Amber</t>
  </si>
  <si>
    <t>E00221</t>
  </si>
  <si>
    <t>356-130</t>
  </si>
  <si>
    <t>+61 552 867 845</t>
  </si>
  <si>
    <t>AlexCraw@excelbuzz.com</t>
  </si>
  <si>
    <t>Crawford</t>
  </si>
  <si>
    <t>E00218</t>
  </si>
  <si>
    <t>128-313</t>
  </si>
  <si>
    <t>+61 560 179 742</t>
  </si>
  <si>
    <t>HaroHowa@excelbuzz.com</t>
  </si>
  <si>
    <t>Howard</t>
  </si>
  <si>
    <t>Harold</t>
  </si>
  <si>
    <t>E00108</t>
  </si>
  <si>
    <t>264-061</t>
  </si>
  <si>
    <t>+61 575 732 963</t>
  </si>
  <si>
    <t>GianHarr@excelbuzz.com</t>
  </si>
  <si>
    <t>Harrison</t>
  </si>
  <si>
    <t>Gianna</t>
  </si>
  <si>
    <t>E00095</t>
  </si>
  <si>
    <t>543-390</t>
  </si>
  <si>
    <t>+61 583 513 135</t>
  </si>
  <si>
    <t>Anna</t>
  </si>
  <si>
    <t>E00093</t>
  </si>
  <si>
    <t>408-036</t>
  </si>
  <si>
    <t>+61 562 998 691</t>
  </si>
  <si>
    <t>Clark</t>
  </si>
  <si>
    <t>Amelia</t>
  </si>
  <si>
    <t>E00051</t>
  </si>
  <si>
    <t>380-965</t>
  </si>
  <si>
    <t>+61 535 306 758</t>
  </si>
  <si>
    <t>AmbeHowa@excelbuzz.com</t>
  </si>
  <si>
    <t>E00028</t>
  </si>
  <si>
    <t>233-020</t>
  </si>
  <si>
    <t>+61 575 987 197</t>
  </si>
  <si>
    <t>BobWats@excelbuzz.com</t>
  </si>
  <si>
    <t>Watson</t>
  </si>
  <si>
    <t>Bob</t>
  </si>
  <si>
    <t>E00027</t>
  </si>
  <si>
    <t>695-569</t>
  </si>
  <si>
    <t>+61 544 229 434</t>
  </si>
  <si>
    <t>AlduBake@excelbuzz.com</t>
  </si>
  <si>
    <t>Baker</t>
  </si>
  <si>
    <t>Aldus</t>
  </si>
  <si>
    <t>E00013</t>
  </si>
  <si>
    <t>555-127</t>
  </si>
  <si>
    <t>+61 591 901 126</t>
  </si>
  <si>
    <t>JohnHunt@excelbuzz.com</t>
  </si>
  <si>
    <t>Hunt</t>
  </si>
  <si>
    <t>John</t>
  </si>
  <si>
    <t>E00002</t>
  </si>
  <si>
    <t>Salary</t>
  </si>
  <si>
    <t>Bank Account Number</t>
  </si>
  <si>
    <t>Phone Number</t>
  </si>
  <si>
    <t>Email</t>
  </si>
  <si>
    <t>Last Name</t>
  </si>
  <si>
    <t>First Name</t>
  </si>
  <si>
    <t>Employee Number</t>
  </si>
  <si>
    <t>Occupational Therapist</t>
  </si>
  <si>
    <t>Support</t>
  </si>
  <si>
    <t>Pharmacist</t>
  </si>
  <si>
    <t>Legal</t>
  </si>
  <si>
    <t>StuaCamp1@excelbuzz.com</t>
  </si>
  <si>
    <t>Operator</t>
  </si>
  <si>
    <t>DaviAlex1@excelbuzz.com</t>
  </si>
  <si>
    <t>Sales Representative</t>
  </si>
  <si>
    <t>Sales</t>
  </si>
  <si>
    <t>EdwaHunt@excelbuzz.com</t>
  </si>
  <si>
    <t>Edward</t>
  </si>
  <si>
    <t>E00705</t>
  </si>
  <si>
    <t>LilyLane@excelbuzz.com</t>
  </si>
  <si>
    <t>Lane</t>
  </si>
  <si>
    <t>Lily</t>
  </si>
  <si>
    <t>E00704</t>
  </si>
  <si>
    <t>RoseSmit@excelbuzz.com</t>
  </si>
  <si>
    <t>Smith</t>
  </si>
  <si>
    <t>Rose</t>
  </si>
  <si>
    <t>E00703</t>
  </si>
  <si>
    <t>Product Engineer</t>
  </si>
  <si>
    <t>Training</t>
  </si>
  <si>
    <t>PaigMill2@excelbuzz.com</t>
  </si>
  <si>
    <t>Teacher</t>
  </si>
  <si>
    <t>Business Development</t>
  </si>
  <si>
    <t>JuliWest3@excelbuzz.com</t>
  </si>
  <si>
    <t>Account Executive</t>
  </si>
  <si>
    <t>GarrArms1@excelbuzz.com</t>
  </si>
  <si>
    <t>Librarian</t>
  </si>
  <si>
    <t>EmmaRoss3@excelbuzz.com</t>
  </si>
  <si>
    <t>Research Associate</t>
  </si>
  <si>
    <t>Human Resources Assistant III</t>
  </si>
  <si>
    <t>Research and Development</t>
  </si>
  <si>
    <t>AlinRich1@excelbuzz.com</t>
  </si>
  <si>
    <t>Research Assistant IV</t>
  </si>
  <si>
    <t>Product Management</t>
  </si>
  <si>
    <t>Statistician III</t>
  </si>
  <si>
    <t>IsabMurp1@excelbuzz.com</t>
  </si>
  <si>
    <t>Financial Analyst</t>
  </si>
  <si>
    <t>Human Resources</t>
  </si>
  <si>
    <t>MadaPhil3@excelbuzz.com</t>
  </si>
  <si>
    <t>Legal Assistant</t>
  </si>
  <si>
    <t>Services</t>
  </si>
  <si>
    <t>BrucWalk3@excelbuzz.com</t>
  </si>
  <si>
    <t>Dental Hygienist</t>
  </si>
  <si>
    <t>Engineering</t>
  </si>
  <si>
    <t>TianOwen2@excelbuzz.com</t>
  </si>
  <si>
    <t>Senior Financial Analyst</t>
  </si>
  <si>
    <t>Assistant Manager</t>
  </si>
  <si>
    <t>ElisBenn2@excelbuzz.com</t>
  </si>
  <si>
    <t>453-766</t>
  </si>
  <si>
    <t>VP Quality Control</t>
  </si>
  <si>
    <t>AlexPerk1@excelbuzz.com</t>
  </si>
  <si>
    <t>Perkins</t>
  </si>
  <si>
    <t>Alexia</t>
  </si>
  <si>
    <t>E01180</t>
  </si>
  <si>
    <t>Food Chemist</t>
  </si>
  <si>
    <t>Tax Accountant</t>
  </si>
  <si>
    <t>VP Marketing</t>
  </si>
  <si>
    <t>Database Administrator IV</t>
  </si>
  <si>
    <t>Senior Developer</t>
  </si>
  <si>
    <t>FredPark1@excelbuzz.com</t>
  </si>
  <si>
    <t>Assistant Media Planner</t>
  </si>
  <si>
    <t>EleaMyer3@excelbuzz.com</t>
  </si>
  <si>
    <t>BradStew1@excelbuzz.com</t>
  </si>
  <si>
    <t>Technical Writer</t>
  </si>
  <si>
    <t>AmbeCart2@excelbuzz.com</t>
  </si>
  <si>
    <t>Community Outreach Specialist</t>
  </si>
  <si>
    <t>AlexCraw2@excelbuzz.com</t>
  </si>
  <si>
    <t>Marketing Assistant</t>
  </si>
  <si>
    <t>Business Systems Development Analyst</t>
  </si>
  <si>
    <t>Office Assistant I</t>
  </si>
  <si>
    <t>GabbRich@excelbuzz.com</t>
  </si>
  <si>
    <t>Gabby</t>
  </si>
  <si>
    <t>Human Resources Manager</t>
  </si>
  <si>
    <t>E00057</t>
  </si>
  <si>
    <t>Computer Systems Analyst II</t>
  </si>
  <si>
    <t>KentClar@excelbuzz.com</t>
  </si>
  <si>
    <t>Kent</t>
  </si>
  <si>
    <t>Research Nurse</t>
  </si>
  <si>
    <t>Accounting</t>
  </si>
  <si>
    <t>Chief Design Engineer</t>
  </si>
  <si>
    <t>AlduBake2@excelbuzz.com</t>
  </si>
  <si>
    <t>Safety Technician IV</t>
  </si>
  <si>
    <t>Job Title</t>
  </si>
  <si>
    <t>Department</t>
  </si>
  <si>
    <t>Isla</t>
  </si>
  <si>
    <t>IslaElli@excelbuzz.com</t>
  </si>
  <si>
    <t>Count</t>
  </si>
  <si>
    <t>Formula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</si>
</sst>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Verdana Pro"/>
      <family val="2"/>
    </font>
    <font>
      <u/>
      <sz val="11"/>
      <color theme="10"/>
      <name val="Arial"/>
      <family val="2"/>
      <scheme val="minor"/>
    </font>
    <font>
      <b/>
      <u/>
      <sz val="1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1" applyFont="1"/>
    <xf numFmtId="0" fontId="3" fillId="0" borderId="0" xfId="1"/>
    <xf numFmtId="0" fontId="5" fillId="0" borderId="0" xfId="2"/>
    <xf numFmtId="6" fontId="5" fillId="0" borderId="0" xfId="2" applyNumberFormat="1"/>
    <xf numFmtId="0" fontId="5" fillId="0" borderId="0" xfId="2" applyAlignment="1">
      <alignment horizontal="center"/>
    </xf>
    <xf numFmtId="0" fontId="1" fillId="0" borderId="0" xfId="2" applyFont="1" applyAlignment="1">
      <alignment horizontal="center" wrapText="1"/>
    </xf>
    <xf numFmtId="6" fontId="5" fillId="0" borderId="0" xfId="2" applyNumberFormat="1" applyAlignment="1">
      <alignment horizontal="center"/>
    </xf>
    <xf numFmtId="0" fontId="5" fillId="0" borderId="0" xfId="2" applyFill="1"/>
    <xf numFmtId="0" fontId="1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3" fillId="0" borderId="0" xfId="1" applyFill="1" applyBorder="1" applyAlignment="1">
      <alignment vertical="center"/>
    </xf>
  </cellXfs>
  <cellStyles count="3">
    <cellStyle name="Hyperlink" xfId="1" builtinId="8"/>
    <cellStyle name="Normal" xfId="0" builtinId="0"/>
    <cellStyle name="Normal 2" xfId="2" xr:uid="{422157C6-2937-441F-B22D-0484DE861ED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buzz.com/how-to-highlight-duplicate-values-in-a-rang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583880" cy="521804"/>
    <xdr:pic>
      <xdr:nvPicPr>
        <xdr:cNvPr id="3" name="Picture 2" descr="http://www.excelbuzz.com/wp-content/uploads/2015/07/excelbuzz_150715-260x9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C2150-F69C-491C-A610-6E7CA37EC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77" t="22223" b="18888"/>
        <a:stretch/>
      </xdr:blipFill>
      <xdr:spPr bwMode="auto">
        <a:xfrm>
          <a:off x="609600" y="190500"/>
          <a:ext cx="2583880" cy="521804"/>
        </a:xfrm>
        <a:prstGeom prst="rect">
          <a:avLst/>
        </a:prstGeom>
        <a:solidFill>
          <a:schemeClr val="bg1"/>
        </a:solidFill>
        <a:ln>
          <a:solidFill>
            <a:srgbClr val="04476C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buzz.com/excel-if-func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ED84-CDDD-4364-A167-B10254C0231E}">
  <dimension ref="B2:H9"/>
  <sheetViews>
    <sheetView showGridLines="0" tabSelected="1" zoomScale="145" zoomScaleNormal="145" workbookViewId="0"/>
  </sheetViews>
  <sheetFormatPr defaultRowHeight="13.5" x14ac:dyDescent="0.35"/>
  <cols>
    <col min="1" max="1" width="1.625" customWidth="1"/>
    <col min="2" max="2" width="2.625" customWidth="1"/>
    <col min="3" max="7" width="9" customWidth="1"/>
    <col min="8" max="8" width="9.75" customWidth="1"/>
  </cols>
  <sheetData>
    <row r="2" spans="2:8" x14ac:dyDescent="0.35">
      <c r="B2" s="1"/>
    </row>
    <row r="5" spans="2:8" ht="4.1500000000000004" customHeight="1" x14ac:dyDescent="0.35"/>
    <row r="6" spans="2:8" ht="13.9" x14ac:dyDescent="0.4">
      <c r="B6" s="3" t="s">
        <v>1</v>
      </c>
    </row>
    <row r="7" spans="2:8" ht="9" customHeight="1" x14ac:dyDescent="0.4">
      <c r="C7" s="2"/>
    </row>
    <row r="8" spans="2:8" x14ac:dyDescent="0.35">
      <c r="B8" s="13" t="s">
        <v>2</v>
      </c>
      <c r="C8" s="13"/>
      <c r="D8" s="13"/>
      <c r="E8" s="13"/>
      <c r="F8" s="13"/>
      <c r="G8" s="13"/>
      <c r="H8" s="13"/>
    </row>
    <row r="9" spans="2:8" x14ac:dyDescent="0.35">
      <c r="B9" s="13" t="s">
        <v>3</v>
      </c>
      <c r="C9" s="13"/>
      <c r="D9" s="13"/>
      <c r="E9" s="13"/>
      <c r="F9" s="13"/>
      <c r="G9" s="13"/>
      <c r="H9" s="13"/>
    </row>
  </sheetData>
  <mergeCells count="2">
    <mergeCell ref="B8:H8"/>
    <mergeCell ref="B9:H9"/>
  </mergeCells>
  <hyperlinks>
    <hyperlink ref="B6" r:id="rId1" display="Excel IF Function" xr:uid="{CB481CE6-2E9E-42A6-AC3E-D52C1E77C544}"/>
    <hyperlink ref="B8" location="'Example 1'!A1" display="Example 1 - Using the IF function" xr:uid="{3FCD2D71-FDD2-4AB3-8D21-4A318AF9A4D6}"/>
    <hyperlink ref="B9" location="'Example 2'!A1" display="Example 2 - Using the IF function with DATEDIF and TODAY functions" xr:uid="{4D6A3735-51A8-415B-AAE6-A8A801584D37}"/>
    <hyperlink ref="B8:H8" location="'Using Cond Formatting'!A1" display="Example 1 - Using Conditional Formatting" xr:uid="{A566C3DD-E425-41C3-8655-41363CAC2021}"/>
    <hyperlink ref="B9:H9" location="'Using COUNTIF'!A1" display="Example 2 - Using the COUNTIF formula" xr:uid="{C41263E5-07F3-459C-98D4-E52922C87A9D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35A5-4061-44A1-998B-091FB4E1A497}">
  <dimension ref="A1:G39"/>
  <sheetViews>
    <sheetView zoomScaleNormal="100" workbookViewId="0"/>
  </sheetViews>
  <sheetFormatPr defaultRowHeight="12.75" x14ac:dyDescent="0.35"/>
  <cols>
    <col min="1" max="1" width="12.375" style="5" customWidth="1"/>
    <col min="2" max="3" width="11" style="5" customWidth="1"/>
    <col min="4" max="4" width="25.75" style="5" customWidth="1"/>
    <col min="5" max="5" width="14.125" style="5" bestFit="1" customWidth="1"/>
    <col min="6" max="6" width="9" style="5"/>
    <col min="7" max="7" width="8.5" style="5" bestFit="1" customWidth="1"/>
    <col min="8" max="16384" width="9" style="5"/>
  </cols>
  <sheetData>
    <row r="1" spans="1:7" ht="41.65" x14ac:dyDescent="0.4">
      <c r="A1" s="8" t="s">
        <v>213</v>
      </c>
      <c r="B1" s="8" t="s">
        <v>212</v>
      </c>
      <c r="C1" s="8" t="s">
        <v>211</v>
      </c>
      <c r="D1" s="8" t="s">
        <v>210</v>
      </c>
      <c r="E1" s="8" t="s">
        <v>209</v>
      </c>
      <c r="F1" s="8" t="s">
        <v>208</v>
      </c>
      <c r="G1" s="8" t="s">
        <v>207</v>
      </c>
    </row>
    <row r="2" spans="1:7" x14ac:dyDescent="0.35">
      <c r="A2" s="5" t="s">
        <v>206</v>
      </c>
      <c r="B2" s="5" t="s">
        <v>205</v>
      </c>
      <c r="C2" s="5" t="s">
        <v>204</v>
      </c>
      <c r="D2" s="5" t="s">
        <v>203</v>
      </c>
      <c r="E2" s="5" t="s">
        <v>202</v>
      </c>
      <c r="F2" s="7" t="s">
        <v>201</v>
      </c>
      <c r="G2" s="6">
        <v>38377</v>
      </c>
    </row>
    <row r="3" spans="1:7" x14ac:dyDescent="0.35">
      <c r="A3" s="5" t="s">
        <v>200</v>
      </c>
      <c r="B3" s="5" t="s">
        <v>199</v>
      </c>
      <c r="C3" s="5" t="s">
        <v>198</v>
      </c>
      <c r="D3" s="5" t="s">
        <v>197</v>
      </c>
      <c r="E3" s="5" t="s">
        <v>196</v>
      </c>
      <c r="F3" s="7" t="s">
        <v>195</v>
      </c>
      <c r="G3" s="6">
        <v>57015</v>
      </c>
    </row>
    <row r="4" spans="1:7" x14ac:dyDescent="0.35">
      <c r="A4" s="5" t="s">
        <v>194</v>
      </c>
      <c r="B4" s="5" t="s">
        <v>193</v>
      </c>
      <c r="C4" s="5" t="s">
        <v>192</v>
      </c>
      <c r="D4" s="5" t="s">
        <v>191</v>
      </c>
      <c r="E4" s="5" t="s">
        <v>190</v>
      </c>
      <c r="F4" s="7" t="s">
        <v>189</v>
      </c>
      <c r="G4" s="6">
        <v>52768</v>
      </c>
    </row>
    <row r="5" spans="1:7" x14ac:dyDescent="0.35">
      <c r="A5" s="5" t="s">
        <v>188</v>
      </c>
      <c r="B5" s="5" t="s">
        <v>157</v>
      </c>
      <c r="C5" s="5" t="s">
        <v>167</v>
      </c>
      <c r="D5" s="5" t="s">
        <v>187</v>
      </c>
      <c r="E5" s="5" t="s">
        <v>186</v>
      </c>
      <c r="F5" s="7" t="s">
        <v>185</v>
      </c>
      <c r="G5" s="6">
        <v>35220</v>
      </c>
    </row>
    <row r="6" spans="1:7" x14ac:dyDescent="0.35">
      <c r="A6" s="5" t="s">
        <v>184</v>
      </c>
      <c r="B6" s="5" t="s">
        <v>183</v>
      </c>
      <c r="C6" s="5" t="s">
        <v>182</v>
      </c>
      <c r="D6" s="10" t="s">
        <v>6</v>
      </c>
      <c r="E6" s="5" t="s">
        <v>181</v>
      </c>
      <c r="F6" s="7" t="s">
        <v>180</v>
      </c>
      <c r="G6" s="6">
        <v>79855</v>
      </c>
    </row>
    <row r="7" spans="1:7" x14ac:dyDescent="0.35">
      <c r="A7" s="5" t="s">
        <v>179</v>
      </c>
      <c r="B7" s="5" t="s">
        <v>178</v>
      </c>
      <c r="C7" s="5" t="s">
        <v>66</v>
      </c>
      <c r="D7" s="10" t="s">
        <v>94</v>
      </c>
      <c r="E7" s="5" t="s">
        <v>177</v>
      </c>
      <c r="F7" s="7" t="s">
        <v>176</v>
      </c>
      <c r="G7" s="6">
        <v>64911</v>
      </c>
    </row>
    <row r="8" spans="1:7" x14ac:dyDescent="0.35">
      <c r="A8" s="5" t="s">
        <v>175</v>
      </c>
      <c r="B8" s="5" t="s">
        <v>174</v>
      </c>
      <c r="C8" s="5" t="s">
        <v>173</v>
      </c>
      <c r="D8" s="10" t="s">
        <v>172</v>
      </c>
      <c r="E8" s="5" t="s">
        <v>171</v>
      </c>
      <c r="F8" s="7" t="s">
        <v>170</v>
      </c>
      <c r="G8" s="6">
        <v>79361</v>
      </c>
    </row>
    <row r="9" spans="1:7" x14ac:dyDescent="0.35">
      <c r="A9" s="5" t="s">
        <v>169</v>
      </c>
      <c r="B9" s="5" t="s">
        <v>168</v>
      </c>
      <c r="C9" s="5" t="s">
        <v>167</v>
      </c>
      <c r="D9" s="10" t="s">
        <v>166</v>
      </c>
      <c r="E9" s="5" t="s">
        <v>165</v>
      </c>
      <c r="F9" s="7" t="s">
        <v>164</v>
      </c>
      <c r="G9" s="6">
        <v>63106</v>
      </c>
    </row>
    <row r="10" spans="1:7" x14ac:dyDescent="0.35">
      <c r="A10" s="5" t="s">
        <v>163</v>
      </c>
      <c r="B10" s="5" t="s">
        <v>19</v>
      </c>
      <c r="C10" s="5" t="s">
        <v>162</v>
      </c>
      <c r="D10" s="10" t="s">
        <v>161</v>
      </c>
      <c r="E10" s="5" t="s">
        <v>160</v>
      </c>
      <c r="F10" s="7" t="s">
        <v>159</v>
      </c>
      <c r="G10" s="6">
        <v>64496</v>
      </c>
    </row>
    <row r="11" spans="1:7" x14ac:dyDescent="0.35">
      <c r="A11" s="5" t="s">
        <v>158</v>
      </c>
      <c r="B11" s="5" t="s">
        <v>157</v>
      </c>
      <c r="C11" s="5" t="s">
        <v>156</v>
      </c>
      <c r="D11" s="10" t="s">
        <v>155</v>
      </c>
      <c r="E11" s="5" t="s">
        <v>154</v>
      </c>
      <c r="F11" s="7" t="s">
        <v>153</v>
      </c>
      <c r="G11" s="6">
        <v>30615</v>
      </c>
    </row>
    <row r="12" spans="1:7" x14ac:dyDescent="0.35">
      <c r="A12" s="5" t="s">
        <v>152</v>
      </c>
      <c r="B12" s="5" t="s">
        <v>151</v>
      </c>
      <c r="C12" s="5" t="s">
        <v>150</v>
      </c>
      <c r="D12" s="10" t="s">
        <v>149</v>
      </c>
      <c r="E12" s="5" t="s">
        <v>148</v>
      </c>
      <c r="F12" s="7" t="s">
        <v>147</v>
      </c>
      <c r="G12" s="6">
        <v>54602</v>
      </c>
    </row>
    <row r="13" spans="1:7" x14ac:dyDescent="0.35">
      <c r="A13" s="5" t="s">
        <v>146</v>
      </c>
      <c r="B13" s="5" t="s">
        <v>145</v>
      </c>
      <c r="C13" s="5" t="s">
        <v>144</v>
      </c>
      <c r="D13" s="10" t="s">
        <v>143</v>
      </c>
      <c r="E13" s="5" t="s">
        <v>142</v>
      </c>
      <c r="F13" s="7" t="s">
        <v>141</v>
      </c>
      <c r="G13" s="6">
        <v>74606</v>
      </c>
    </row>
    <row r="14" spans="1:7" x14ac:dyDescent="0.35">
      <c r="A14" s="5" t="s">
        <v>140</v>
      </c>
      <c r="B14" s="5" t="s">
        <v>139</v>
      </c>
      <c r="C14" s="5" t="s">
        <v>138</v>
      </c>
      <c r="D14" s="10" t="s">
        <v>137</v>
      </c>
      <c r="E14" s="5" t="s">
        <v>136</v>
      </c>
      <c r="F14" s="7" t="s">
        <v>135</v>
      </c>
      <c r="G14" s="6">
        <v>67427</v>
      </c>
    </row>
    <row r="15" spans="1:7" x14ac:dyDescent="0.35">
      <c r="A15" s="5" t="s">
        <v>134</v>
      </c>
      <c r="B15" s="5" t="s">
        <v>133</v>
      </c>
      <c r="C15" s="5" t="s">
        <v>132</v>
      </c>
      <c r="D15" s="10" t="s">
        <v>131</v>
      </c>
      <c r="E15" s="5" t="s">
        <v>130</v>
      </c>
      <c r="F15" s="7" t="s">
        <v>129</v>
      </c>
      <c r="G15" s="6">
        <v>48782</v>
      </c>
    </row>
    <row r="16" spans="1:7" x14ac:dyDescent="0.35">
      <c r="A16" s="5" t="s">
        <v>128</v>
      </c>
      <c r="B16" s="5" t="s">
        <v>300</v>
      </c>
      <c r="C16" s="5" t="s">
        <v>106</v>
      </c>
      <c r="D16" s="10" t="s">
        <v>301</v>
      </c>
      <c r="E16" s="5" t="s">
        <v>127</v>
      </c>
      <c r="F16" s="7" t="s">
        <v>126</v>
      </c>
      <c r="G16" s="6">
        <v>64762</v>
      </c>
    </row>
    <row r="17" spans="1:7" x14ac:dyDescent="0.35">
      <c r="A17" s="5" t="s">
        <v>125</v>
      </c>
      <c r="B17" s="5" t="s">
        <v>124</v>
      </c>
      <c r="C17" s="5" t="s">
        <v>66</v>
      </c>
      <c r="D17" s="10" t="s">
        <v>123</v>
      </c>
      <c r="E17" s="5" t="s">
        <v>122</v>
      </c>
      <c r="F17" s="7" t="s">
        <v>121</v>
      </c>
      <c r="G17" s="6">
        <v>75944</v>
      </c>
    </row>
    <row r="18" spans="1:7" x14ac:dyDescent="0.35">
      <c r="A18" s="5" t="s">
        <v>120</v>
      </c>
      <c r="B18" s="5" t="s">
        <v>119</v>
      </c>
      <c r="C18" s="5" t="s">
        <v>118</v>
      </c>
      <c r="D18" s="10" t="s">
        <v>117</v>
      </c>
      <c r="E18" s="5" t="s">
        <v>116</v>
      </c>
      <c r="F18" s="7" t="s">
        <v>115</v>
      </c>
      <c r="G18" s="6">
        <v>76525</v>
      </c>
    </row>
    <row r="19" spans="1:7" x14ac:dyDescent="0.35">
      <c r="A19" s="5" t="s">
        <v>114</v>
      </c>
      <c r="B19" s="5" t="s">
        <v>113</v>
      </c>
      <c r="C19" s="5" t="s">
        <v>112</v>
      </c>
      <c r="D19" s="10" t="s">
        <v>111</v>
      </c>
      <c r="E19" s="5" t="s">
        <v>110</v>
      </c>
      <c r="F19" s="7" t="s">
        <v>109</v>
      </c>
      <c r="G19" s="6">
        <v>30213</v>
      </c>
    </row>
    <row r="20" spans="1:7" x14ac:dyDescent="0.35">
      <c r="A20" s="5" t="s">
        <v>108</v>
      </c>
      <c r="B20" s="5" t="s">
        <v>107</v>
      </c>
      <c r="C20" s="5" t="s">
        <v>106</v>
      </c>
      <c r="D20" s="10" t="s">
        <v>105</v>
      </c>
      <c r="E20" s="5" t="s">
        <v>104</v>
      </c>
      <c r="F20" s="7" t="s">
        <v>103</v>
      </c>
      <c r="G20" s="6">
        <v>70000</v>
      </c>
    </row>
    <row r="21" spans="1:7" x14ac:dyDescent="0.35">
      <c r="A21" s="5" t="s">
        <v>102</v>
      </c>
      <c r="B21" s="5" t="s">
        <v>101</v>
      </c>
      <c r="C21" s="5" t="s">
        <v>100</v>
      </c>
      <c r="D21" s="10" t="s">
        <v>99</v>
      </c>
      <c r="E21" s="5" t="s">
        <v>98</v>
      </c>
      <c r="F21" s="7" t="s">
        <v>97</v>
      </c>
      <c r="G21" s="6">
        <v>58840</v>
      </c>
    </row>
    <row r="22" spans="1:7" x14ac:dyDescent="0.35">
      <c r="A22" s="5" t="s">
        <v>96</v>
      </c>
      <c r="B22" s="5" t="s">
        <v>95</v>
      </c>
      <c r="C22" s="5" t="s">
        <v>55</v>
      </c>
      <c r="D22" s="10" t="s">
        <v>94</v>
      </c>
      <c r="E22" s="5" t="s">
        <v>93</v>
      </c>
      <c r="F22" s="7" t="s">
        <v>92</v>
      </c>
      <c r="G22" s="6">
        <v>33800</v>
      </c>
    </row>
    <row r="23" spans="1:7" x14ac:dyDescent="0.35">
      <c r="A23" s="5" t="s">
        <v>91</v>
      </c>
      <c r="B23" s="5" t="s">
        <v>90</v>
      </c>
      <c r="C23" s="5" t="s">
        <v>89</v>
      </c>
      <c r="D23" s="10" t="s">
        <v>88</v>
      </c>
      <c r="E23" s="5" t="s">
        <v>87</v>
      </c>
      <c r="F23" s="7" t="s">
        <v>86</v>
      </c>
      <c r="G23" s="6">
        <v>56997</v>
      </c>
    </row>
    <row r="24" spans="1:7" x14ac:dyDescent="0.35">
      <c r="A24" s="5" t="s">
        <v>85</v>
      </c>
      <c r="B24" s="5" t="s">
        <v>84</v>
      </c>
      <c r="C24" s="5" t="s">
        <v>83</v>
      </c>
      <c r="D24" s="10" t="s">
        <v>82</v>
      </c>
      <c r="E24" s="5" t="s">
        <v>81</v>
      </c>
      <c r="F24" s="7" t="s">
        <v>80</v>
      </c>
      <c r="G24" s="6">
        <v>48870</v>
      </c>
    </row>
    <row r="25" spans="1:7" x14ac:dyDescent="0.35">
      <c r="A25" s="5" t="s">
        <v>79</v>
      </c>
      <c r="B25" s="5" t="s">
        <v>78</v>
      </c>
      <c r="C25" s="5" t="s">
        <v>77</v>
      </c>
      <c r="D25" s="5" t="s">
        <v>76</v>
      </c>
      <c r="E25" s="5" t="s">
        <v>75</v>
      </c>
      <c r="F25" s="7" t="s">
        <v>74</v>
      </c>
      <c r="G25" s="6">
        <v>63511</v>
      </c>
    </row>
    <row r="26" spans="1:7" x14ac:dyDescent="0.35">
      <c r="A26" s="5" t="s">
        <v>73</v>
      </c>
      <c r="B26" s="5" t="s">
        <v>72</v>
      </c>
      <c r="C26" s="5" t="s">
        <v>71</v>
      </c>
      <c r="D26" s="5" t="s">
        <v>70</v>
      </c>
      <c r="E26" s="5" t="s">
        <v>69</v>
      </c>
      <c r="F26" s="7" t="s">
        <v>68</v>
      </c>
      <c r="G26" s="6">
        <v>55203</v>
      </c>
    </row>
    <row r="27" spans="1:7" x14ac:dyDescent="0.35">
      <c r="A27" s="5" t="s">
        <v>67</v>
      </c>
      <c r="B27" s="5" t="s">
        <v>56</v>
      </c>
      <c r="C27" s="5" t="s">
        <v>66</v>
      </c>
      <c r="D27" s="5" t="s">
        <v>54</v>
      </c>
      <c r="E27" s="5" t="s">
        <v>65</v>
      </c>
      <c r="F27" s="7" t="s">
        <v>64</v>
      </c>
      <c r="G27" s="6">
        <v>77785</v>
      </c>
    </row>
    <row r="28" spans="1:7" x14ac:dyDescent="0.35">
      <c r="A28" s="5" t="s">
        <v>63</v>
      </c>
      <c r="B28" s="5" t="s">
        <v>62</v>
      </c>
      <c r="C28" s="5" t="s">
        <v>61</v>
      </c>
      <c r="D28" s="5" t="s">
        <v>60</v>
      </c>
      <c r="E28" s="5" t="s">
        <v>59</v>
      </c>
      <c r="F28" s="7" t="s">
        <v>58</v>
      </c>
      <c r="G28" s="6">
        <v>41603</v>
      </c>
    </row>
    <row r="29" spans="1:7" x14ac:dyDescent="0.35">
      <c r="A29" s="5" t="s">
        <v>57</v>
      </c>
      <c r="B29" s="5" t="s">
        <v>56</v>
      </c>
      <c r="C29" s="5" t="s">
        <v>55</v>
      </c>
      <c r="D29" s="5" t="s">
        <v>54</v>
      </c>
      <c r="E29" s="5" t="s">
        <v>53</v>
      </c>
      <c r="F29" s="7" t="s">
        <v>52</v>
      </c>
      <c r="G29" s="6">
        <v>54518</v>
      </c>
    </row>
    <row r="30" spans="1:7" x14ac:dyDescent="0.35">
      <c r="A30" s="5" t="s">
        <v>51</v>
      </c>
      <c r="B30" s="5" t="s">
        <v>50</v>
      </c>
      <c r="C30" s="5" t="s">
        <v>49</v>
      </c>
      <c r="D30" s="5" t="s">
        <v>48</v>
      </c>
      <c r="E30" s="5" t="s">
        <v>47</v>
      </c>
      <c r="F30" s="7" t="s">
        <v>46</v>
      </c>
      <c r="G30" s="6">
        <v>63519</v>
      </c>
    </row>
    <row r="31" spans="1:7" x14ac:dyDescent="0.35">
      <c r="A31" s="5" t="s">
        <v>45</v>
      </c>
      <c r="B31" s="5" t="s">
        <v>44</v>
      </c>
      <c r="C31" s="5" t="s">
        <v>43</v>
      </c>
      <c r="D31" s="5" t="s">
        <v>42</v>
      </c>
      <c r="E31" s="5" t="s">
        <v>41</v>
      </c>
      <c r="F31" s="7" t="s">
        <v>40</v>
      </c>
      <c r="G31" s="6">
        <v>146478</v>
      </c>
    </row>
    <row r="32" spans="1:7" x14ac:dyDescent="0.35">
      <c r="A32" s="5" t="s">
        <v>39</v>
      </c>
      <c r="B32" s="5" t="s">
        <v>38</v>
      </c>
      <c r="C32" s="5" t="s">
        <v>37</v>
      </c>
      <c r="D32" s="5" t="s">
        <v>36</v>
      </c>
      <c r="E32" s="5" t="s">
        <v>35</v>
      </c>
      <c r="F32" s="7" t="s">
        <v>34</v>
      </c>
      <c r="G32" s="6">
        <v>51549</v>
      </c>
    </row>
    <row r="33" spans="1:7" x14ac:dyDescent="0.35">
      <c r="A33" s="5" t="s">
        <v>33</v>
      </c>
      <c r="B33" s="5" t="s">
        <v>32</v>
      </c>
      <c r="C33" s="5" t="s">
        <v>31</v>
      </c>
      <c r="D33" s="5" t="s">
        <v>30</v>
      </c>
      <c r="E33" s="5" t="s">
        <v>29</v>
      </c>
      <c r="F33" s="7" t="s">
        <v>28</v>
      </c>
      <c r="G33" s="6">
        <v>44826</v>
      </c>
    </row>
    <row r="34" spans="1:7" x14ac:dyDescent="0.35">
      <c r="A34" s="5" t="s">
        <v>27</v>
      </c>
      <c r="B34" s="5" t="s">
        <v>26</v>
      </c>
      <c r="C34" s="5" t="s">
        <v>25</v>
      </c>
      <c r="D34" s="5" t="s">
        <v>24</v>
      </c>
      <c r="E34" s="5" t="s">
        <v>23</v>
      </c>
      <c r="F34" s="7" t="s">
        <v>22</v>
      </c>
      <c r="G34" s="6">
        <v>39147</v>
      </c>
    </row>
    <row r="35" spans="1:7" x14ac:dyDescent="0.35">
      <c r="A35" s="5" t="s">
        <v>21</v>
      </c>
      <c r="B35" s="5" t="s">
        <v>20</v>
      </c>
      <c r="C35" s="5" t="s">
        <v>19</v>
      </c>
      <c r="D35" s="5" t="s">
        <v>18</v>
      </c>
      <c r="E35" s="5" t="s">
        <v>17</v>
      </c>
      <c r="F35" s="7" t="s">
        <v>16</v>
      </c>
      <c r="G35" s="6">
        <v>54055</v>
      </c>
    </row>
    <row r="36" spans="1:7" x14ac:dyDescent="0.35">
      <c r="A36" s="5" t="s">
        <v>15</v>
      </c>
      <c r="B36" s="5" t="s">
        <v>14</v>
      </c>
      <c r="C36" s="5" t="s">
        <v>13</v>
      </c>
      <c r="D36" s="5" t="s">
        <v>12</v>
      </c>
      <c r="E36" s="5" t="s">
        <v>11</v>
      </c>
      <c r="F36" s="7" t="s">
        <v>10</v>
      </c>
      <c r="G36" s="6">
        <v>62903</v>
      </c>
    </row>
    <row r="37" spans="1:7" x14ac:dyDescent="0.35">
      <c r="A37" s="5" t="s">
        <v>9</v>
      </c>
      <c r="B37" s="5" t="s">
        <v>8</v>
      </c>
      <c r="C37" s="5" t="s">
        <v>7</v>
      </c>
      <c r="D37" s="5" t="s">
        <v>6</v>
      </c>
      <c r="E37" s="5" t="s">
        <v>5</v>
      </c>
      <c r="F37" s="7" t="s">
        <v>4</v>
      </c>
      <c r="G37" s="6">
        <v>41663</v>
      </c>
    </row>
    <row r="39" spans="1:7" ht="13.5" x14ac:dyDescent="0.35">
      <c r="A39" s="4" t="s">
        <v>0</v>
      </c>
    </row>
  </sheetData>
  <autoFilter ref="A1:G37" xr:uid="{01F835A5-4061-44A1-998B-091FB4E1A497}"/>
  <conditionalFormatting sqref="D2:D37">
    <cfRule type="duplicateValues" dxfId="0" priority="1"/>
  </conditionalFormatting>
  <hyperlinks>
    <hyperlink ref="A39" location="'Highlight Duplicates contents'!A1" display="← Go Back" xr:uid="{43DFA5B9-A0A1-4D9B-8CF6-1CFF62679CC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B6C5-B430-448F-8202-762CA7C13758}">
  <sheetPr filterMode="1"/>
  <dimension ref="A1:J42"/>
  <sheetViews>
    <sheetView zoomScale="130" zoomScaleNormal="130" workbookViewId="0">
      <selection activeCell="I7" sqref="I7"/>
    </sheetView>
  </sheetViews>
  <sheetFormatPr defaultRowHeight="12.75" x14ac:dyDescent="0.35"/>
  <cols>
    <col min="1" max="1" width="9.6875" style="5" customWidth="1"/>
    <col min="2" max="2" width="7.375" style="5" customWidth="1"/>
    <col min="3" max="3" width="7.3125" style="5" customWidth="1"/>
    <col min="4" max="4" width="19.875" style="5" customWidth="1"/>
    <col min="5" max="5" width="12.625" style="5" customWidth="1"/>
    <col min="6" max="6" width="20.9375" style="5" customWidth="1"/>
    <col min="7" max="7" width="9" style="5"/>
    <col min="8" max="8" width="7.5" style="5" customWidth="1"/>
    <col min="9" max="9" width="6.125" style="5" customWidth="1"/>
    <col min="10" max="10" width="23.4375" style="5" bestFit="1" customWidth="1"/>
    <col min="11" max="16384" width="9" style="5"/>
  </cols>
  <sheetData>
    <row r="1" spans="1:10" ht="41.65" x14ac:dyDescent="0.35">
      <c r="A1" s="11" t="s">
        <v>213</v>
      </c>
      <c r="B1" s="11" t="s">
        <v>212</v>
      </c>
      <c r="C1" s="11" t="s">
        <v>211</v>
      </c>
      <c r="D1" s="11" t="s">
        <v>210</v>
      </c>
      <c r="E1" s="11" t="s">
        <v>299</v>
      </c>
      <c r="F1" s="11" t="s">
        <v>298</v>
      </c>
      <c r="G1" s="11" t="s">
        <v>208</v>
      </c>
      <c r="H1" s="11" t="s">
        <v>207</v>
      </c>
      <c r="I1" s="12" t="s">
        <v>302</v>
      </c>
      <c r="J1" s="12" t="s">
        <v>303</v>
      </c>
    </row>
    <row r="2" spans="1:10" hidden="1" x14ac:dyDescent="0.35">
      <c r="A2" s="5" t="s">
        <v>206</v>
      </c>
      <c r="B2" s="5" t="s">
        <v>205</v>
      </c>
      <c r="C2" s="5" t="s">
        <v>204</v>
      </c>
      <c r="D2" s="5" t="s">
        <v>203</v>
      </c>
      <c r="E2" s="5" t="s">
        <v>256</v>
      </c>
      <c r="F2" s="5" t="s">
        <v>297</v>
      </c>
      <c r="G2" s="7" t="s">
        <v>201</v>
      </c>
      <c r="H2" s="6">
        <v>38377</v>
      </c>
      <c r="I2" s="5">
        <f>COUNTIF($G$2:$G$40, G2)</f>
        <v>1</v>
      </c>
      <c r="J2" s="5" t="str">
        <f ca="1">_xlfn.FORMULATEXT(I2)</f>
        <v>=COUNTIF($G$2:$G$40, G2)</v>
      </c>
    </row>
    <row r="3" spans="1:10" hidden="1" x14ac:dyDescent="0.35">
      <c r="A3" s="5" t="s">
        <v>200</v>
      </c>
      <c r="B3" s="5" t="s">
        <v>199</v>
      </c>
      <c r="C3" s="5" t="s">
        <v>198</v>
      </c>
      <c r="D3" s="5" t="s">
        <v>296</v>
      </c>
      <c r="E3" s="5" t="s">
        <v>256</v>
      </c>
      <c r="F3" s="5" t="s">
        <v>295</v>
      </c>
      <c r="G3" s="7" t="s">
        <v>195</v>
      </c>
      <c r="H3" s="6">
        <v>57015</v>
      </c>
      <c r="I3" s="5">
        <f t="shared" ref="I3:I40" si="0">COUNTIF($G$2:$G$40, G3)</f>
        <v>1</v>
      </c>
      <c r="J3" s="5" t="str">
        <f t="shared" ref="J3:J40" ca="1" si="1">_xlfn.FORMULATEXT(I3)</f>
        <v>=COUNTIF($G$2:$G$40, G3)</v>
      </c>
    </row>
    <row r="4" spans="1:10" hidden="1" x14ac:dyDescent="0.35">
      <c r="A4" s="5" t="s">
        <v>194</v>
      </c>
      <c r="B4" s="5" t="s">
        <v>193</v>
      </c>
      <c r="C4" s="5" t="s">
        <v>192</v>
      </c>
      <c r="D4" s="5" t="s">
        <v>191</v>
      </c>
      <c r="E4" s="5" t="s">
        <v>294</v>
      </c>
      <c r="F4" s="5" t="s">
        <v>293</v>
      </c>
      <c r="G4" s="7" t="s">
        <v>189</v>
      </c>
      <c r="H4" s="6">
        <v>52768</v>
      </c>
      <c r="I4" s="5">
        <f t="shared" si="0"/>
        <v>1</v>
      </c>
      <c r="J4" s="5" t="str">
        <f t="shared" ca="1" si="1"/>
        <v>=COUNTIF($G$2:$G$40, G4)</v>
      </c>
    </row>
    <row r="5" spans="1:10" hidden="1" x14ac:dyDescent="0.35">
      <c r="A5" s="5" t="s">
        <v>188</v>
      </c>
      <c r="B5" s="5" t="s">
        <v>157</v>
      </c>
      <c r="C5" s="5" t="s">
        <v>167</v>
      </c>
      <c r="D5" s="5" t="s">
        <v>187</v>
      </c>
      <c r="E5" s="5" t="s">
        <v>215</v>
      </c>
      <c r="F5" s="5" t="s">
        <v>283</v>
      </c>
      <c r="G5" s="7" t="s">
        <v>185</v>
      </c>
      <c r="H5" s="6">
        <v>35220</v>
      </c>
      <c r="I5" s="5">
        <f t="shared" si="0"/>
        <v>1</v>
      </c>
      <c r="J5" s="5" t="str">
        <f t="shared" ca="1" si="1"/>
        <v>=COUNTIF($G$2:$G$40, G5)</v>
      </c>
    </row>
    <row r="6" spans="1:10" hidden="1" x14ac:dyDescent="0.35">
      <c r="A6" s="5" t="s">
        <v>184</v>
      </c>
      <c r="B6" s="5" t="s">
        <v>292</v>
      </c>
      <c r="C6" s="5" t="s">
        <v>182</v>
      </c>
      <c r="D6" s="5" t="s">
        <v>291</v>
      </c>
      <c r="E6" s="5" t="s">
        <v>217</v>
      </c>
      <c r="F6" s="5" t="s">
        <v>290</v>
      </c>
      <c r="G6" s="7" t="s">
        <v>180</v>
      </c>
      <c r="H6" s="6">
        <v>79855</v>
      </c>
      <c r="I6" s="5">
        <f t="shared" si="0"/>
        <v>1</v>
      </c>
      <c r="J6" s="5" t="str">
        <f t="shared" ca="1" si="1"/>
        <v>=COUNTIF($G$2:$G$40, G6)</v>
      </c>
    </row>
    <row r="7" spans="1:10" x14ac:dyDescent="0.35">
      <c r="A7" s="5" t="s">
        <v>289</v>
      </c>
      <c r="B7" s="5" t="s">
        <v>62</v>
      </c>
      <c r="C7" s="5" t="s">
        <v>61</v>
      </c>
      <c r="D7" s="5" t="s">
        <v>60</v>
      </c>
      <c r="E7" s="5" t="s">
        <v>253</v>
      </c>
      <c r="F7" s="5" t="s">
        <v>288</v>
      </c>
      <c r="G7" s="7" t="s">
        <v>58</v>
      </c>
      <c r="H7" s="6">
        <v>41603</v>
      </c>
      <c r="I7" s="5">
        <f t="shared" si="0"/>
        <v>4</v>
      </c>
      <c r="J7" s="5" t="str">
        <f t="shared" ca="1" si="1"/>
        <v>=COUNTIF($G$2:$G$40, G7)</v>
      </c>
    </row>
    <row r="8" spans="1:10" hidden="1" x14ac:dyDescent="0.35">
      <c r="A8" s="5" t="s">
        <v>179</v>
      </c>
      <c r="B8" s="5" t="s">
        <v>287</v>
      </c>
      <c r="C8" s="5" t="s">
        <v>66</v>
      </c>
      <c r="D8" s="5" t="s">
        <v>286</v>
      </c>
      <c r="E8" s="5" t="s">
        <v>235</v>
      </c>
      <c r="F8" s="5" t="s">
        <v>285</v>
      </c>
      <c r="G8" s="7" t="s">
        <v>176</v>
      </c>
      <c r="H8" s="6">
        <v>64911</v>
      </c>
      <c r="I8" s="5">
        <f t="shared" si="0"/>
        <v>1</v>
      </c>
      <c r="J8" s="5" t="str">
        <f t="shared" ca="1" si="1"/>
        <v>=COUNTIF($G$2:$G$40, G8)</v>
      </c>
    </row>
    <row r="9" spans="1:10" hidden="1" x14ac:dyDescent="0.35">
      <c r="A9" s="5" t="s">
        <v>175</v>
      </c>
      <c r="B9" s="5" t="s">
        <v>174</v>
      </c>
      <c r="C9" s="5" t="s">
        <v>173</v>
      </c>
      <c r="D9" s="5" t="s">
        <v>172</v>
      </c>
      <c r="E9" s="5" t="s">
        <v>238</v>
      </c>
      <c r="F9" s="5" t="s">
        <v>284</v>
      </c>
      <c r="G9" s="7" t="s">
        <v>170</v>
      </c>
      <c r="H9" s="6">
        <v>79361</v>
      </c>
      <c r="I9" s="5">
        <f t="shared" si="0"/>
        <v>1</v>
      </c>
      <c r="J9" s="5" t="str">
        <f t="shared" ca="1" si="1"/>
        <v>=COUNTIF($G$2:$G$40, G9)</v>
      </c>
    </row>
    <row r="10" spans="1:10" hidden="1" x14ac:dyDescent="0.35">
      <c r="A10" s="5" t="s">
        <v>169</v>
      </c>
      <c r="B10" s="5" t="s">
        <v>168</v>
      </c>
      <c r="C10" s="5" t="s">
        <v>167</v>
      </c>
      <c r="D10" s="5" t="s">
        <v>166</v>
      </c>
      <c r="E10" s="5" t="s">
        <v>259</v>
      </c>
      <c r="F10" s="5" t="s">
        <v>283</v>
      </c>
      <c r="G10" s="7" t="s">
        <v>164</v>
      </c>
      <c r="H10" s="6">
        <v>63106</v>
      </c>
      <c r="I10" s="5">
        <f t="shared" si="0"/>
        <v>1</v>
      </c>
      <c r="J10" s="5" t="str">
        <f t="shared" ca="1" si="1"/>
        <v>=COUNTIF($G$2:$G$40, G10)</v>
      </c>
    </row>
    <row r="11" spans="1:10" hidden="1" x14ac:dyDescent="0.35">
      <c r="A11" s="5" t="s">
        <v>163</v>
      </c>
      <c r="B11" s="5" t="s">
        <v>19</v>
      </c>
      <c r="C11" s="5" t="s">
        <v>162</v>
      </c>
      <c r="D11" s="5" t="s">
        <v>282</v>
      </c>
      <c r="E11" s="5" t="s">
        <v>222</v>
      </c>
      <c r="F11" s="5" t="s">
        <v>281</v>
      </c>
      <c r="G11" s="7" t="s">
        <v>159</v>
      </c>
      <c r="H11" s="6">
        <v>64496</v>
      </c>
      <c r="I11" s="5">
        <f t="shared" si="0"/>
        <v>1</v>
      </c>
      <c r="J11" s="5" t="str">
        <f t="shared" ca="1" si="1"/>
        <v>=COUNTIF($G$2:$G$40, G11)</v>
      </c>
    </row>
    <row r="12" spans="1:10" hidden="1" x14ac:dyDescent="0.35">
      <c r="A12" s="5" t="s">
        <v>158</v>
      </c>
      <c r="B12" s="5" t="s">
        <v>157</v>
      </c>
      <c r="C12" s="5" t="s">
        <v>156</v>
      </c>
      <c r="D12" s="5" t="s">
        <v>280</v>
      </c>
      <c r="E12" s="5" t="s">
        <v>217</v>
      </c>
      <c r="F12" s="5" t="s">
        <v>279</v>
      </c>
      <c r="G12" s="7" t="s">
        <v>153</v>
      </c>
      <c r="H12" s="6">
        <v>30615</v>
      </c>
      <c r="I12" s="5">
        <f t="shared" si="0"/>
        <v>1</v>
      </c>
      <c r="J12" s="5" t="str">
        <f t="shared" ca="1" si="1"/>
        <v>=COUNTIF($G$2:$G$40, G12)</v>
      </c>
    </row>
    <row r="13" spans="1:10" hidden="1" x14ac:dyDescent="0.35">
      <c r="A13" s="5" t="s">
        <v>152</v>
      </c>
      <c r="B13" s="5" t="s">
        <v>151</v>
      </c>
      <c r="C13" s="5" t="s">
        <v>150</v>
      </c>
      <c r="D13" s="5" t="s">
        <v>278</v>
      </c>
      <c r="E13" s="5" t="s">
        <v>217</v>
      </c>
      <c r="F13" s="5" t="s">
        <v>221</v>
      </c>
      <c r="G13" s="7" t="s">
        <v>147</v>
      </c>
      <c r="H13" s="6">
        <v>54602</v>
      </c>
      <c r="I13" s="5">
        <f t="shared" si="0"/>
        <v>1</v>
      </c>
      <c r="J13" s="5" t="str">
        <f t="shared" ca="1" si="1"/>
        <v>=COUNTIF($G$2:$G$40, G13)</v>
      </c>
    </row>
    <row r="14" spans="1:10" hidden="1" x14ac:dyDescent="0.35">
      <c r="A14" s="5" t="s">
        <v>146</v>
      </c>
      <c r="B14" s="5" t="s">
        <v>145</v>
      </c>
      <c r="C14" s="5" t="s">
        <v>144</v>
      </c>
      <c r="D14" s="5" t="s">
        <v>277</v>
      </c>
      <c r="E14" s="5" t="s">
        <v>217</v>
      </c>
      <c r="F14" s="5" t="s">
        <v>276</v>
      </c>
      <c r="G14" s="7" t="s">
        <v>141</v>
      </c>
      <c r="H14" s="6">
        <v>74606</v>
      </c>
      <c r="I14" s="5">
        <f t="shared" si="0"/>
        <v>1</v>
      </c>
      <c r="J14" s="5" t="str">
        <f t="shared" ca="1" si="1"/>
        <v>=COUNTIF($G$2:$G$40, G14)</v>
      </c>
    </row>
    <row r="15" spans="1:10" hidden="1" x14ac:dyDescent="0.35">
      <c r="A15" s="5" t="s">
        <v>140</v>
      </c>
      <c r="B15" s="5" t="s">
        <v>139</v>
      </c>
      <c r="C15" s="5" t="s">
        <v>138</v>
      </c>
      <c r="D15" s="5" t="s">
        <v>275</v>
      </c>
      <c r="E15" s="5" t="s">
        <v>253</v>
      </c>
      <c r="F15" s="5" t="s">
        <v>274</v>
      </c>
      <c r="G15" s="7" t="s">
        <v>135</v>
      </c>
      <c r="H15" s="6">
        <v>67427</v>
      </c>
      <c r="I15" s="5">
        <f t="shared" si="0"/>
        <v>1</v>
      </c>
      <c r="J15" s="5" t="str">
        <f t="shared" ca="1" si="1"/>
        <v>=COUNTIF($G$2:$G$40, G15)</v>
      </c>
    </row>
    <row r="16" spans="1:10" hidden="1" x14ac:dyDescent="0.35">
      <c r="A16" s="5" t="s">
        <v>134</v>
      </c>
      <c r="B16" s="5" t="s">
        <v>133</v>
      </c>
      <c r="C16" s="5" t="s">
        <v>132</v>
      </c>
      <c r="D16" s="5" t="s">
        <v>131</v>
      </c>
      <c r="E16" s="5" t="s">
        <v>217</v>
      </c>
      <c r="F16" s="5" t="s">
        <v>273</v>
      </c>
      <c r="G16" s="7" t="s">
        <v>129</v>
      </c>
      <c r="H16" s="6">
        <v>48782</v>
      </c>
      <c r="I16" s="5">
        <f t="shared" si="0"/>
        <v>1</v>
      </c>
      <c r="J16" s="5" t="str">
        <f t="shared" ca="1" si="1"/>
        <v>=COUNTIF($G$2:$G$40, G16)</v>
      </c>
    </row>
    <row r="17" spans="1:10" hidden="1" x14ac:dyDescent="0.35">
      <c r="A17" s="5" t="s">
        <v>128</v>
      </c>
      <c r="B17" s="5" t="s">
        <v>107</v>
      </c>
      <c r="C17" s="5" t="s">
        <v>106</v>
      </c>
      <c r="D17" s="5" t="s">
        <v>105</v>
      </c>
      <c r="E17" s="5" t="s">
        <v>235</v>
      </c>
      <c r="F17" s="5" t="s">
        <v>272</v>
      </c>
      <c r="G17" s="7" t="s">
        <v>126</v>
      </c>
      <c r="H17" s="6">
        <v>64762</v>
      </c>
      <c r="I17" s="5">
        <f t="shared" si="0"/>
        <v>1</v>
      </c>
      <c r="J17" s="5" t="str">
        <f t="shared" ca="1" si="1"/>
        <v>=COUNTIF($G$2:$G$40, G17)</v>
      </c>
    </row>
    <row r="18" spans="1:10" hidden="1" x14ac:dyDescent="0.35">
      <c r="A18" s="5" t="s">
        <v>125</v>
      </c>
      <c r="B18" s="5" t="s">
        <v>124</v>
      </c>
      <c r="C18" s="5" t="s">
        <v>66</v>
      </c>
      <c r="D18" s="5" t="s">
        <v>123</v>
      </c>
      <c r="E18" s="5" t="s">
        <v>217</v>
      </c>
      <c r="F18" s="5" t="s">
        <v>271</v>
      </c>
      <c r="G18" s="7" t="s">
        <v>121</v>
      </c>
      <c r="H18" s="6">
        <v>75944</v>
      </c>
      <c r="I18" s="5">
        <f t="shared" si="0"/>
        <v>1</v>
      </c>
      <c r="J18" s="5" t="str">
        <f t="shared" ca="1" si="1"/>
        <v>=COUNTIF($G$2:$G$40, G18)</v>
      </c>
    </row>
    <row r="19" spans="1:10" hidden="1" x14ac:dyDescent="0.35">
      <c r="A19" s="5" t="s">
        <v>120</v>
      </c>
      <c r="B19" s="5" t="s">
        <v>119</v>
      </c>
      <c r="C19" s="5" t="s">
        <v>118</v>
      </c>
      <c r="D19" s="5" t="s">
        <v>117</v>
      </c>
      <c r="E19" s="5" t="s">
        <v>256</v>
      </c>
      <c r="F19" s="5" t="s">
        <v>270</v>
      </c>
      <c r="G19" s="7" t="s">
        <v>115</v>
      </c>
      <c r="H19" s="6">
        <v>76525</v>
      </c>
      <c r="I19" s="5">
        <f t="shared" si="0"/>
        <v>1</v>
      </c>
      <c r="J19" s="5" t="str">
        <f t="shared" ca="1" si="1"/>
        <v>=COUNTIF($G$2:$G$40, G19)</v>
      </c>
    </row>
    <row r="20" spans="1:10" hidden="1" x14ac:dyDescent="0.35">
      <c r="A20" s="5" t="s">
        <v>114</v>
      </c>
      <c r="B20" s="5" t="s">
        <v>113</v>
      </c>
      <c r="C20" s="5" t="s">
        <v>112</v>
      </c>
      <c r="D20" s="5" t="s">
        <v>111</v>
      </c>
      <c r="E20" s="5" t="s">
        <v>215</v>
      </c>
      <c r="F20" s="5" t="s">
        <v>258</v>
      </c>
      <c r="G20" s="7" t="s">
        <v>109</v>
      </c>
      <c r="H20" s="6">
        <v>30213</v>
      </c>
      <c r="I20" s="5">
        <f t="shared" si="0"/>
        <v>1</v>
      </c>
      <c r="J20" s="5" t="str">
        <f t="shared" ca="1" si="1"/>
        <v>=COUNTIF($G$2:$G$40, G20)</v>
      </c>
    </row>
    <row r="21" spans="1:10" hidden="1" x14ac:dyDescent="0.35">
      <c r="A21" s="5" t="s">
        <v>269</v>
      </c>
      <c r="B21" s="5" t="s">
        <v>268</v>
      </c>
      <c r="C21" s="5" t="s">
        <v>267</v>
      </c>
      <c r="D21" s="5" t="s">
        <v>266</v>
      </c>
      <c r="E21" s="5" t="s">
        <v>215</v>
      </c>
      <c r="F21" s="5" t="s">
        <v>265</v>
      </c>
      <c r="G21" s="9" t="s">
        <v>264</v>
      </c>
      <c r="H21" s="6">
        <v>51736</v>
      </c>
      <c r="I21" s="5">
        <f t="shared" si="0"/>
        <v>1</v>
      </c>
      <c r="J21" s="5" t="str">
        <f t="shared" ca="1" si="1"/>
        <v>=COUNTIF($G$2:$G$40, G21)</v>
      </c>
    </row>
    <row r="22" spans="1:10" hidden="1" x14ac:dyDescent="0.35">
      <c r="A22" s="5" t="s">
        <v>102</v>
      </c>
      <c r="B22" s="5" t="s">
        <v>101</v>
      </c>
      <c r="C22" s="5" t="s">
        <v>100</v>
      </c>
      <c r="D22" s="5" t="s">
        <v>263</v>
      </c>
      <c r="E22" s="5" t="s">
        <v>246</v>
      </c>
      <c r="F22" s="5" t="s">
        <v>262</v>
      </c>
      <c r="G22" s="7" t="s">
        <v>97</v>
      </c>
      <c r="H22" s="6">
        <v>58840</v>
      </c>
      <c r="I22" s="5">
        <f t="shared" si="0"/>
        <v>1</v>
      </c>
      <c r="J22" s="5" t="str">
        <f t="shared" ca="1" si="1"/>
        <v>=COUNTIF($G$2:$G$40, G22)</v>
      </c>
    </row>
    <row r="23" spans="1:10" hidden="1" x14ac:dyDescent="0.35">
      <c r="A23" s="5" t="s">
        <v>96</v>
      </c>
      <c r="B23" s="5" t="s">
        <v>95</v>
      </c>
      <c r="C23" s="5" t="s">
        <v>55</v>
      </c>
      <c r="D23" s="5" t="s">
        <v>94</v>
      </c>
      <c r="E23" s="5" t="s">
        <v>222</v>
      </c>
      <c r="F23" s="5" t="s">
        <v>261</v>
      </c>
      <c r="G23" s="7" t="s">
        <v>92</v>
      </c>
      <c r="H23" s="6">
        <v>33800</v>
      </c>
      <c r="I23" s="5">
        <f t="shared" si="0"/>
        <v>1</v>
      </c>
      <c r="J23" s="5" t="str">
        <f t="shared" ca="1" si="1"/>
        <v>=COUNTIF($G$2:$G$40, G23)</v>
      </c>
    </row>
    <row r="24" spans="1:10" hidden="1" x14ac:dyDescent="0.35">
      <c r="A24" s="5" t="s">
        <v>91</v>
      </c>
      <c r="B24" s="5" t="s">
        <v>90</v>
      </c>
      <c r="C24" s="5" t="s">
        <v>89</v>
      </c>
      <c r="D24" s="5" t="s">
        <v>260</v>
      </c>
      <c r="E24" s="5" t="s">
        <v>259</v>
      </c>
      <c r="F24" s="5" t="s">
        <v>258</v>
      </c>
      <c r="G24" s="7" t="s">
        <v>86</v>
      </c>
      <c r="H24" s="6">
        <v>56997</v>
      </c>
      <c r="I24" s="5">
        <f t="shared" si="0"/>
        <v>1</v>
      </c>
      <c r="J24" s="5" t="str">
        <f t="shared" ca="1" si="1"/>
        <v>=COUNTIF($G$2:$G$40, G24)</v>
      </c>
    </row>
    <row r="25" spans="1:10" hidden="1" x14ac:dyDescent="0.35">
      <c r="A25" s="5" t="s">
        <v>85</v>
      </c>
      <c r="B25" s="5" t="s">
        <v>84</v>
      </c>
      <c r="C25" s="5" t="s">
        <v>83</v>
      </c>
      <c r="D25" s="5" t="s">
        <v>257</v>
      </c>
      <c r="E25" s="5" t="s">
        <v>256</v>
      </c>
      <c r="F25" s="5" t="s">
        <v>255</v>
      </c>
      <c r="G25" s="7" t="s">
        <v>80</v>
      </c>
      <c r="H25" s="6">
        <v>48870</v>
      </c>
      <c r="I25" s="5">
        <f t="shared" si="0"/>
        <v>1</v>
      </c>
      <c r="J25" s="5" t="str">
        <f t="shared" ca="1" si="1"/>
        <v>=COUNTIF($G$2:$G$40, G25)</v>
      </c>
    </row>
    <row r="26" spans="1:10" hidden="1" x14ac:dyDescent="0.35">
      <c r="A26" s="5" t="s">
        <v>79</v>
      </c>
      <c r="B26" s="5" t="s">
        <v>78</v>
      </c>
      <c r="C26" s="5" t="s">
        <v>77</v>
      </c>
      <c r="D26" s="5" t="s">
        <v>254</v>
      </c>
      <c r="E26" s="5" t="s">
        <v>253</v>
      </c>
      <c r="F26" s="5" t="s">
        <v>252</v>
      </c>
      <c r="G26" s="7" t="s">
        <v>74</v>
      </c>
      <c r="H26" s="6">
        <v>63511</v>
      </c>
      <c r="I26" s="5">
        <f t="shared" si="0"/>
        <v>1</v>
      </c>
      <c r="J26" s="5" t="str">
        <f t="shared" ca="1" si="1"/>
        <v>=COUNTIF($G$2:$G$40, G26)</v>
      </c>
    </row>
    <row r="27" spans="1:10" hidden="1" x14ac:dyDescent="0.35">
      <c r="A27" s="5" t="s">
        <v>73</v>
      </c>
      <c r="B27" s="5" t="s">
        <v>72</v>
      </c>
      <c r="C27" s="5" t="s">
        <v>71</v>
      </c>
      <c r="D27" s="5" t="s">
        <v>251</v>
      </c>
      <c r="E27" s="5" t="s">
        <v>222</v>
      </c>
      <c r="F27" s="5" t="s">
        <v>250</v>
      </c>
      <c r="G27" s="7" t="s">
        <v>68</v>
      </c>
      <c r="H27" s="6">
        <v>55203</v>
      </c>
      <c r="I27" s="5">
        <f t="shared" si="0"/>
        <v>1</v>
      </c>
      <c r="J27" s="5" t="str">
        <f t="shared" ca="1" si="1"/>
        <v>=COUNTIF($G$2:$G$40, G27)</v>
      </c>
    </row>
    <row r="28" spans="1:10" hidden="1" x14ac:dyDescent="0.35">
      <c r="A28" s="5" t="s">
        <v>67</v>
      </c>
      <c r="B28" s="5" t="s">
        <v>56</v>
      </c>
      <c r="C28" s="5" t="s">
        <v>66</v>
      </c>
      <c r="D28" s="5" t="s">
        <v>54</v>
      </c>
      <c r="E28" s="5" t="s">
        <v>249</v>
      </c>
      <c r="F28" s="5" t="s">
        <v>248</v>
      </c>
      <c r="G28" s="7" t="s">
        <v>64</v>
      </c>
      <c r="H28" s="6">
        <v>77785</v>
      </c>
      <c r="I28" s="5">
        <f t="shared" si="0"/>
        <v>1</v>
      </c>
      <c r="J28" s="5" t="str">
        <f t="shared" ca="1" si="1"/>
        <v>=COUNTIF($G$2:$G$40, G28)</v>
      </c>
    </row>
    <row r="29" spans="1:10" hidden="1" x14ac:dyDescent="0.35">
      <c r="A29" s="5" t="s">
        <v>57</v>
      </c>
      <c r="B29" s="5" t="s">
        <v>56</v>
      </c>
      <c r="C29" s="5" t="s">
        <v>55</v>
      </c>
      <c r="D29" s="5" t="s">
        <v>247</v>
      </c>
      <c r="E29" s="5" t="s">
        <v>246</v>
      </c>
      <c r="F29" s="5" t="s">
        <v>245</v>
      </c>
      <c r="G29" s="7" t="s">
        <v>52</v>
      </c>
      <c r="H29" s="6">
        <v>54518</v>
      </c>
      <c r="I29" s="5">
        <f t="shared" si="0"/>
        <v>1</v>
      </c>
      <c r="J29" s="5" t="str">
        <f t="shared" ca="1" si="1"/>
        <v>=COUNTIF($G$2:$G$40, G29)</v>
      </c>
    </row>
    <row r="30" spans="1:10" hidden="1" x14ac:dyDescent="0.35">
      <c r="A30" s="5" t="s">
        <v>51</v>
      </c>
      <c r="B30" s="5" t="s">
        <v>50</v>
      </c>
      <c r="C30" s="5" t="s">
        <v>49</v>
      </c>
      <c r="D30" s="5" t="s">
        <v>48</v>
      </c>
      <c r="E30" s="5" t="s">
        <v>238</v>
      </c>
      <c r="F30" s="5" t="s">
        <v>244</v>
      </c>
      <c r="G30" s="7" t="s">
        <v>46</v>
      </c>
      <c r="H30" s="6">
        <v>63519</v>
      </c>
      <c r="I30" s="5">
        <f t="shared" si="0"/>
        <v>1</v>
      </c>
      <c r="J30" s="5" t="str">
        <f t="shared" ca="1" si="1"/>
        <v>=COUNTIF($G$2:$G$40, G30)</v>
      </c>
    </row>
    <row r="31" spans="1:10" hidden="1" x14ac:dyDescent="0.35">
      <c r="A31" s="5" t="s">
        <v>45</v>
      </c>
      <c r="B31" s="5" t="s">
        <v>44</v>
      </c>
      <c r="C31" s="5" t="s">
        <v>43</v>
      </c>
      <c r="D31" s="5" t="s">
        <v>243</v>
      </c>
      <c r="E31" s="5" t="s">
        <v>215</v>
      </c>
      <c r="F31" s="5" t="s">
        <v>242</v>
      </c>
      <c r="G31" s="7" t="s">
        <v>40</v>
      </c>
      <c r="H31" s="6">
        <v>146478</v>
      </c>
      <c r="I31" s="5">
        <f t="shared" si="0"/>
        <v>1</v>
      </c>
      <c r="J31" s="5" t="str">
        <f t="shared" ca="1" si="1"/>
        <v>=COUNTIF($G$2:$G$40, G31)</v>
      </c>
    </row>
    <row r="32" spans="1:10" hidden="1" x14ac:dyDescent="0.35">
      <c r="A32" s="5" t="s">
        <v>39</v>
      </c>
      <c r="B32" s="5" t="s">
        <v>38</v>
      </c>
      <c r="C32" s="5" t="s">
        <v>37</v>
      </c>
      <c r="D32" s="5" t="s">
        <v>241</v>
      </c>
      <c r="E32" s="5" t="s">
        <v>215</v>
      </c>
      <c r="F32" s="5" t="s">
        <v>240</v>
      </c>
      <c r="G32" s="7" t="s">
        <v>34</v>
      </c>
      <c r="H32" s="6">
        <v>51549</v>
      </c>
      <c r="I32" s="5">
        <f t="shared" si="0"/>
        <v>1</v>
      </c>
      <c r="J32" s="5" t="str">
        <f t="shared" ca="1" si="1"/>
        <v>=COUNTIF($G$2:$G$40, G32)</v>
      </c>
    </row>
    <row r="33" spans="1:10" hidden="1" x14ac:dyDescent="0.35">
      <c r="A33" s="5" t="s">
        <v>33</v>
      </c>
      <c r="B33" s="5" t="s">
        <v>32</v>
      </c>
      <c r="C33" s="5" t="s">
        <v>31</v>
      </c>
      <c r="D33" s="5" t="s">
        <v>239</v>
      </c>
      <c r="E33" s="5" t="s">
        <v>238</v>
      </c>
      <c r="F33" s="5" t="s">
        <v>237</v>
      </c>
      <c r="G33" s="7" t="s">
        <v>28</v>
      </c>
      <c r="H33" s="6">
        <v>44826</v>
      </c>
      <c r="I33" s="5">
        <f t="shared" si="0"/>
        <v>1</v>
      </c>
      <c r="J33" s="5" t="str">
        <f t="shared" ca="1" si="1"/>
        <v>=COUNTIF($G$2:$G$40, G33)</v>
      </c>
    </row>
    <row r="34" spans="1:10" hidden="1" x14ac:dyDescent="0.35">
      <c r="A34" s="5" t="s">
        <v>27</v>
      </c>
      <c r="B34" s="5" t="s">
        <v>26</v>
      </c>
      <c r="C34" s="5" t="s">
        <v>25</v>
      </c>
      <c r="D34" s="5" t="s">
        <v>236</v>
      </c>
      <c r="E34" s="5" t="s">
        <v>235</v>
      </c>
      <c r="F34" s="5" t="s">
        <v>234</v>
      </c>
      <c r="G34" s="7" t="s">
        <v>22</v>
      </c>
      <c r="H34" s="6">
        <v>39147</v>
      </c>
      <c r="I34" s="5">
        <f t="shared" si="0"/>
        <v>1</v>
      </c>
      <c r="J34" s="5" t="str">
        <f t="shared" ca="1" si="1"/>
        <v>=COUNTIF($G$2:$G$40, G34)</v>
      </c>
    </row>
    <row r="35" spans="1:10" x14ac:dyDescent="0.35">
      <c r="A35" s="5" t="s">
        <v>233</v>
      </c>
      <c r="B35" s="5" t="s">
        <v>232</v>
      </c>
      <c r="C35" s="5" t="s">
        <v>231</v>
      </c>
      <c r="D35" s="5" t="s">
        <v>230</v>
      </c>
      <c r="E35" s="5" t="s">
        <v>222</v>
      </c>
      <c r="F35" s="5" t="s">
        <v>221</v>
      </c>
      <c r="G35" s="9" t="s">
        <v>58</v>
      </c>
      <c r="H35" s="6">
        <v>50000</v>
      </c>
      <c r="I35" s="5">
        <f t="shared" si="0"/>
        <v>4</v>
      </c>
      <c r="J35" s="5" t="str">
        <f t="shared" ca="1" si="1"/>
        <v>=COUNTIF($G$2:$G$40, G35)</v>
      </c>
    </row>
    <row r="36" spans="1:10" x14ac:dyDescent="0.35">
      <c r="A36" s="5" t="s">
        <v>229</v>
      </c>
      <c r="B36" s="5" t="s">
        <v>228</v>
      </c>
      <c r="C36" s="5" t="s">
        <v>227</v>
      </c>
      <c r="D36" s="5" t="s">
        <v>226</v>
      </c>
      <c r="E36" s="5" t="s">
        <v>222</v>
      </c>
      <c r="F36" s="5" t="s">
        <v>221</v>
      </c>
      <c r="G36" s="9" t="s">
        <v>58</v>
      </c>
      <c r="H36" s="6">
        <v>50000</v>
      </c>
      <c r="I36" s="5">
        <f t="shared" si="0"/>
        <v>4</v>
      </c>
      <c r="J36" s="5" t="str">
        <f t="shared" ca="1" si="1"/>
        <v>=COUNTIF($G$2:$G$40, G36)</v>
      </c>
    </row>
    <row r="37" spans="1:10" x14ac:dyDescent="0.35">
      <c r="A37" s="5" t="s">
        <v>225</v>
      </c>
      <c r="B37" s="5" t="s">
        <v>224</v>
      </c>
      <c r="C37" s="5" t="s">
        <v>204</v>
      </c>
      <c r="D37" s="5" t="s">
        <v>223</v>
      </c>
      <c r="E37" s="5" t="s">
        <v>222</v>
      </c>
      <c r="F37" s="5" t="s">
        <v>221</v>
      </c>
      <c r="G37" s="9" t="s">
        <v>58</v>
      </c>
      <c r="H37" s="6">
        <v>50000</v>
      </c>
      <c r="I37" s="5">
        <f t="shared" si="0"/>
        <v>4</v>
      </c>
      <c r="J37" s="5" t="str">
        <f t="shared" ca="1" si="1"/>
        <v>=COUNTIF($G$2:$G$40, G37)</v>
      </c>
    </row>
    <row r="38" spans="1:10" hidden="1" x14ac:dyDescent="0.35">
      <c r="A38" s="5" t="s">
        <v>21</v>
      </c>
      <c r="B38" s="5" t="s">
        <v>20</v>
      </c>
      <c r="C38" s="5" t="s">
        <v>19</v>
      </c>
      <c r="D38" s="5" t="s">
        <v>220</v>
      </c>
      <c r="E38" s="5" t="s">
        <v>217</v>
      </c>
      <c r="F38" s="5" t="s">
        <v>219</v>
      </c>
      <c r="G38" s="7" t="s">
        <v>16</v>
      </c>
      <c r="H38" s="6">
        <v>54055</v>
      </c>
      <c r="I38" s="5">
        <f t="shared" si="0"/>
        <v>1</v>
      </c>
      <c r="J38" s="5" t="str">
        <f t="shared" ca="1" si="1"/>
        <v>=COUNTIF($G$2:$G$40, G38)</v>
      </c>
    </row>
    <row r="39" spans="1:10" hidden="1" x14ac:dyDescent="0.35">
      <c r="A39" s="5" t="s">
        <v>15</v>
      </c>
      <c r="B39" s="5" t="s">
        <v>14</v>
      </c>
      <c r="C39" s="5" t="s">
        <v>13</v>
      </c>
      <c r="D39" s="5" t="s">
        <v>218</v>
      </c>
      <c r="E39" s="5" t="s">
        <v>217</v>
      </c>
      <c r="F39" s="5" t="s">
        <v>216</v>
      </c>
      <c r="G39" s="7" t="s">
        <v>10</v>
      </c>
      <c r="H39" s="6">
        <v>62903</v>
      </c>
      <c r="I39" s="5">
        <f t="shared" si="0"/>
        <v>1</v>
      </c>
      <c r="J39" s="5" t="str">
        <f t="shared" ca="1" si="1"/>
        <v>=COUNTIF($G$2:$G$40, G39)</v>
      </c>
    </row>
    <row r="40" spans="1:10" hidden="1" x14ac:dyDescent="0.35">
      <c r="A40" s="5" t="s">
        <v>9</v>
      </c>
      <c r="B40" s="5" t="s">
        <v>8</v>
      </c>
      <c r="C40" s="5" t="s">
        <v>7</v>
      </c>
      <c r="D40" s="5" t="s">
        <v>6</v>
      </c>
      <c r="E40" s="5" t="s">
        <v>215</v>
      </c>
      <c r="F40" s="5" t="s">
        <v>214</v>
      </c>
      <c r="G40" s="7" t="s">
        <v>4</v>
      </c>
      <c r="H40" s="6">
        <v>41663</v>
      </c>
      <c r="I40" s="5">
        <f t="shared" si="0"/>
        <v>1</v>
      </c>
      <c r="J40" s="5" t="str">
        <f t="shared" ca="1" si="1"/>
        <v>=COUNTIF($G$2:$G$40, G40)</v>
      </c>
    </row>
    <row r="42" spans="1:10" ht="13.5" x14ac:dyDescent="0.35">
      <c r="A42" s="4" t="s">
        <v>0</v>
      </c>
    </row>
  </sheetData>
  <autoFilter ref="A1:I40" xr:uid="{4E76B6C5-B430-448F-8202-762CA7C13758}">
    <filterColumn colId="8">
      <filters>
        <filter val="4"/>
      </filters>
    </filterColumn>
  </autoFilter>
  <hyperlinks>
    <hyperlink ref="A42" location="'Highlight Duplicates contents'!A1" display="← Go Back" xr:uid="{4B3E56E4-4865-49CA-9D4B-64E7DD2C79D9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Highlight Duplicates contents</vt:lpstr>
      <vt:lpstr>Using Cond Formatting</vt:lpstr>
      <vt:lpstr>Using COUNTIF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IF function</dc:title>
  <dc:creator>Nico Mellett</dc:creator>
  <cp:keywords>excelbuzz.com</cp:keywords>
  <cp:lastModifiedBy>Nico Mellett</cp:lastModifiedBy>
  <dcterms:created xsi:type="dcterms:W3CDTF">2021-07-08T14:02:56Z</dcterms:created>
  <dcterms:modified xsi:type="dcterms:W3CDTF">2022-04-02T11:17:47Z</dcterms:modified>
  <cp:category>functions</cp:category>
</cp:coreProperties>
</file>